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TADEO\Documents\ITH\DEPARTAMENTOS\SUBPLAN\2019\PROYECTOS\10. AUDITORIA EXTERNA\06. LENGUAS EXTRANJERAS\"/>
    </mc:Choice>
  </mc:AlternateContent>
  <bookViews>
    <workbookView xWindow="0" yWindow="0" windowWidth="20490" windowHeight="7095"/>
  </bookViews>
  <sheets>
    <sheet name="ALMACEN" sheetId="1" r:id="rId1"/>
    <sheet name="Hoja1" sheetId="2" r:id="rId2"/>
  </sheets>
  <definedNames>
    <definedName name="_xlnm._FilterDatabase" localSheetId="0" hidden="1">ALMACEN!$A$11:$J$20</definedName>
    <definedName name="_xlnm.Print_Area" localSheetId="0">ALMACEN!$A:$J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 l="1"/>
  <c r="F18" i="1"/>
  <c r="F17" i="1" l="1"/>
  <c r="F16" i="1"/>
  <c r="F15" i="1"/>
  <c r="F14" i="1"/>
  <c r="F13" i="1"/>
  <c r="F12" i="1"/>
</calcChain>
</file>

<file path=xl/comments1.xml><?xml version="1.0" encoding="utf-8"?>
<comments xmlns="http://schemas.openxmlformats.org/spreadsheetml/2006/main">
  <authors>
    <author>Andreina González</author>
    <author>KLIZARRAGA</author>
  </authors>
  <commentList>
    <comment ref="D11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1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1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1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1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1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1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  <comment ref="E16" authorId="1" shapeId="0">
      <text>
        <r>
          <rPr>
            <b/>
            <sz val="9"/>
            <color indexed="81"/>
            <rFont val="Tahoma"/>
            <family val="2"/>
          </rPr>
          <t>KLIZARRAGA:</t>
        </r>
        <r>
          <rPr>
            <sz val="9"/>
            <color indexed="81"/>
            <rFont val="Tahoma"/>
            <family val="2"/>
          </rPr>
          <t xml:space="preserve">
SE LE DIO ESE VALOR PORQUE NO ES FRECUENTE QUE NO CUENTE CON LA DOCUMENTACION</t>
        </r>
      </text>
    </comment>
  </commentList>
</comments>
</file>

<file path=xl/sharedStrings.xml><?xml version="1.0" encoding="utf-8"?>
<sst xmlns="http://schemas.openxmlformats.org/spreadsheetml/2006/main" count="61" uniqueCount="55">
  <si>
    <t>MATRIZ DE RIESGO</t>
  </si>
  <si>
    <t>No.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</si>
  <si>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</si>
  <si>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</si>
  <si>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</si>
  <si>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</si>
  <si>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</si>
  <si>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</si>
  <si>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</si>
  <si>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</si>
  <si>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actividades almacen</t>
  </si>
  <si>
    <t>mantener stock</t>
  </si>
  <si>
    <t>entrega de herramientas para trabajo en planta</t>
  </si>
  <si>
    <t>cada persona cuenta con herramienta de resguardo se tiene un registro</t>
  </si>
  <si>
    <t>material para obra se controla mediante un correo , cada proyecto tiene una carpeta con todo lo que se ha consumido para un control contable</t>
  </si>
  <si>
    <t xml:space="preserve">recepcion e inspeccion de material </t>
  </si>
  <si>
    <t>Proceso: COORDINACIÓN DE LENGUAS EXTRANJERAS</t>
  </si>
  <si>
    <t>Capacidad instalada insuficiente para atender a aspirantes</t>
  </si>
  <si>
    <t>Falla general sistema de inscripciones en línea</t>
  </si>
  <si>
    <t>Imposibilidad de ofertar horarios vespertinos y sabatinos suficientes</t>
  </si>
  <si>
    <t>Infraestructura insuficiente de acuerdo a la demana de aulas</t>
  </si>
  <si>
    <t>Mayor demanda de la que se pueda soportar financiera e infraestructuralmente</t>
  </si>
  <si>
    <t>Entregar la gestión del curso incompleta o incorrectamente llenada</t>
  </si>
  <si>
    <t>No entregar la gestión del curso</t>
  </si>
  <si>
    <t>Docente entrega listado de calificaciones finales a destiempo</t>
  </si>
  <si>
    <t>Pruebas a sistema 15 días de antelación. Juntas semanales al finalizar e iniciar labores administrativas con desarrollo de software. Corridas de prueba estratégicas</t>
  </si>
  <si>
    <t>Distribuir al alumnado a lo largo de una semana entera con horario establecido por nivel e idioma para evitar aglomeramientos en caso de realizarse inscripciones presenciales</t>
  </si>
  <si>
    <t>Realizar un pronóstico semestral de la matrícula con datos del departamento de planeación para preveer necesidades del semestre subsequente</t>
  </si>
  <si>
    <t>Es requisito necesario la entrega del listado final de calificaciones firmado para realizar el pago final mensual de honorarios</t>
  </si>
  <si>
    <t>Inscripciones semestrales presenciales y en línea</t>
  </si>
  <si>
    <t>Gestión de horarios, aulas y grupos normales e intensivos</t>
  </si>
  <si>
    <t>Gestión del curso y calificaciones</t>
  </si>
  <si>
    <t>Trámite de carta de liberación</t>
  </si>
  <si>
    <t>Documento realizado con errores en nombre o plan de estudios</t>
  </si>
  <si>
    <t>Calendarización semestral para realizar pruebas con base de datos de los dos semestres posteriores al periodo de inscripción en curso</t>
  </si>
  <si>
    <t>Coordinador de Lenguas Extranjeras y Encargado de Desarrollo de Sotware</t>
  </si>
  <si>
    <t>Correr pruebas y depurar errores para poder iniciar adecuadamente el sistema de inscripciones en línea</t>
  </si>
  <si>
    <t>Presupuestar anualmente el pago de honorarios de acuerdo a un número definido de grupos a ofertar</t>
  </si>
  <si>
    <t>Coordinador de Lenguas Extranjeras</t>
  </si>
  <si>
    <t>Asignar un máximo de 35 alumnos por grupo y ofertar un número de grupos suficientes para lograr el 35% de la matrícula inscrita a un idioma</t>
  </si>
  <si>
    <t>Conocer el número total de estudiantes inscritos semestralmente solicitando información al Departamento de Planeación</t>
  </si>
  <si>
    <t>Coordinador de Lenguas Extranjeras y Jefe de Planeación, Programación y Presupuestación</t>
  </si>
  <si>
    <t>Una vez conocido el número total de estudiantes matriculados en el instituto asegurar que por lo menos el 35% del total puedan inscribirse en algún idioma</t>
  </si>
  <si>
    <t>Las calificaciones se entregan firmadas y selladas al final del semestre</t>
  </si>
  <si>
    <t>Docentes y Coordinador de Lenguas Extranjeras</t>
  </si>
  <si>
    <t>Generar lista de calificaciones con número de control y nombre completo de acuerdo a formato. Firmar al final de la lista y sellar por parte de la coordinación</t>
  </si>
  <si>
    <t>Cotejo de información a través del sistema interno Q8</t>
  </si>
  <si>
    <t>La base de la búsqueda es el número de control del estudiante ingresando a ith.mx/q8</t>
  </si>
  <si>
    <t>Cotejar información de nombre, carrera y plan de estudios y llenar base de datos para generar carta de liberación</t>
  </si>
  <si>
    <t>PROCESO</t>
  </si>
  <si>
    <t>Participantes: CENTRO DE SOFTWARE ITH, DEPTO. DE PLANEACIÓN, PROGRAMACIÓN Y PRESUPUESTACIÓN, COORDINACIÓN DE LENGUAS EXTRANJERAS</t>
  </si>
  <si>
    <t>Fecha: 15 DE FEBRERO DE 2019</t>
  </si>
  <si>
    <t>Versión 1.0 Febrero 15, 2019</t>
  </si>
  <si>
    <t>Elaborado por: M.C. Rodolfo Eduardo Ramírez Hernández</t>
  </si>
  <si>
    <t xml:space="preserve">                        Coordinador de Centro de Lenguas Extranjeras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</si>
</sst>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8"/>
      <color theme="1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theme="1" tint="0.499984740745262"/>
      </left>
      <right style="dashed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 style="dashed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9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2028947</xdr:colOff>
      <xdr:row>1</xdr:row>
      <xdr:rowOff>81643</xdr:rowOff>
    </xdr:from>
    <xdr:to>
      <xdr:col>9</xdr:col>
      <xdr:colOff>1086086</xdr:colOff>
      <xdr:row>6</xdr:row>
      <xdr:rowOff>151556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506447" y="285750"/>
          <a:ext cx="3520282" cy="1199306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>
              <a:latin typeface="Arial Narrow" panose="020B0606020202030204" pitchFamily="34" charset="0"/>
            </a:rPr>
            <a:t>SEVERIDAD</a:t>
          </a:r>
        </a:p>
        <a:p>
          <a:r>
            <a:rPr lang="en-US" sz="1000">
              <a:latin typeface="Arial Narrow" panose="020B0606020202030204" pitchFamily="34" charset="0"/>
            </a:rPr>
            <a:t>1</a:t>
          </a:r>
          <a:r>
            <a:rPr lang="en-US" sz="1000" baseline="0">
              <a:latin typeface="Arial Narrow" panose="020B0606020202030204" pitchFamily="34" charset="0"/>
            </a:rPr>
            <a:t> </a:t>
          </a:r>
          <a:r>
            <a:rPr lang="en-US" sz="1000">
              <a:latin typeface="Arial Narrow" panose="020B0606020202030204" pitchFamily="34" charset="0"/>
            </a:rPr>
            <a:t>= NULO</a:t>
          </a:r>
        </a:p>
        <a:p>
          <a:r>
            <a:rPr lang="en-US" sz="1000">
              <a:latin typeface="Arial Narrow" panose="020B0606020202030204" pitchFamily="34" charset="0"/>
            </a:rPr>
            <a:t>2-3 = MENOR</a:t>
          </a:r>
        </a:p>
        <a:p>
          <a:r>
            <a:rPr lang="en-US" sz="1000">
              <a:latin typeface="Arial Narrow" panose="020B0606020202030204" pitchFamily="34" charset="0"/>
            </a:rPr>
            <a:t>4-6 = BAJO ADVERTENCIA / AFECTACIÓN MEJORA CONTINUA</a:t>
          </a:r>
        </a:p>
        <a:p>
          <a:r>
            <a:rPr lang="en-US" sz="1000">
              <a:latin typeface="Arial Narrow" panose="020B0606020202030204" pitchFamily="34" charset="0"/>
            </a:rPr>
            <a:t>7-8 = NO</a:t>
          </a:r>
          <a:r>
            <a:rPr lang="en-US" sz="1000" baseline="0">
              <a:latin typeface="Arial Narrow" panose="020B0606020202030204" pitchFamily="34" charset="0"/>
            </a:rPr>
            <a:t> CONFORMIDADES MENORES</a:t>
          </a:r>
          <a:endParaRPr lang="en-US" sz="1000">
            <a:latin typeface="Arial Narrow" panose="020B0606020202030204" pitchFamily="34" charset="0"/>
          </a:endParaRPr>
        </a:p>
        <a:p>
          <a:r>
            <a:rPr lang="en-US" sz="1000">
              <a:latin typeface="Arial Narrow" panose="020B0606020202030204" pitchFamily="34" charset="0"/>
            </a:rPr>
            <a:t>9</a:t>
          </a:r>
          <a:r>
            <a:rPr lang="en-US" sz="1000" baseline="0">
              <a:latin typeface="Arial Narrow" panose="020B0606020202030204" pitchFamily="34" charset="0"/>
            </a:rPr>
            <a:t> = NO CONFORMIDAD MAYOR</a:t>
          </a:r>
        </a:p>
        <a:p>
          <a:r>
            <a:rPr lang="en-US" sz="1000" baseline="0">
              <a:latin typeface="Arial Narrow" panose="020B0606020202030204" pitchFamily="34" charset="0"/>
            </a:rPr>
            <a:t>10 = NO CONFORMIDAD MAYOR / INSATISFACCIÓN DEL CLIENTE</a:t>
          </a:r>
          <a:endParaRPr lang="en-US" sz="10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285750</xdr:colOff>
      <xdr:row>1</xdr:row>
      <xdr:rowOff>124079</xdr:rowOff>
    </xdr:from>
    <xdr:to>
      <xdr:col>7</xdr:col>
      <xdr:colOff>1974431</xdr:colOff>
      <xdr:row>6</xdr:row>
      <xdr:rowOff>73115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763250" y="328186"/>
          <a:ext cx="1688681" cy="107842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>
              <a:latin typeface="Arial Narrow" panose="020B0606020202030204" pitchFamily="34" charset="0"/>
            </a:rPr>
            <a:t>PROBABILIDAD</a:t>
          </a:r>
        </a:p>
        <a:p>
          <a:r>
            <a:rPr lang="en-US" sz="1000">
              <a:latin typeface="Arial Narrow" panose="020B0606020202030204" pitchFamily="34" charset="0"/>
            </a:rPr>
            <a:t>1 = REMOTO</a:t>
          </a:r>
        </a:p>
        <a:p>
          <a:r>
            <a:rPr lang="en-US" sz="1000">
              <a:latin typeface="Arial Narrow" panose="020B0606020202030204" pitchFamily="34" charset="0"/>
            </a:rPr>
            <a:t>2-3 = BAJO</a:t>
          </a:r>
        </a:p>
        <a:p>
          <a:r>
            <a:rPr lang="en-US" sz="1000">
              <a:latin typeface="Arial Narrow" panose="020B0606020202030204" pitchFamily="34" charset="0"/>
            </a:rPr>
            <a:t>4-6 = MODERADO</a:t>
          </a:r>
        </a:p>
        <a:p>
          <a:r>
            <a:rPr lang="en-US" sz="1000">
              <a:latin typeface="Arial Narrow" panose="020B0606020202030204" pitchFamily="34" charset="0"/>
            </a:rPr>
            <a:t>7-8 = ALTO</a:t>
          </a:r>
        </a:p>
        <a:p>
          <a:r>
            <a:rPr lang="en-US" sz="1000">
              <a:latin typeface="Arial Narrow" panose="020B0606020202030204" pitchFamily="34" charset="0"/>
            </a:rPr>
            <a:t>9-10 = MUY</a:t>
          </a:r>
          <a:r>
            <a:rPr lang="en-US" sz="1000" baseline="0">
              <a:latin typeface="Arial Narrow" panose="020B0606020202030204" pitchFamily="34" charset="0"/>
            </a:rPr>
            <a:t> ALTO</a:t>
          </a:r>
          <a:endParaRPr lang="en-US" sz="10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844248</xdr:colOff>
      <xdr:row>6</xdr:row>
      <xdr:rowOff>199182</xdr:rowOff>
    </xdr:from>
    <xdr:to>
      <xdr:col>9</xdr:col>
      <xdr:colOff>167204</xdr:colOff>
      <xdr:row>8</xdr:row>
      <xdr:rowOff>270021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321748" y="1532682"/>
          <a:ext cx="3786099" cy="669553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000" b="1">
              <a:solidFill>
                <a:srgbClr val="FF0000"/>
              </a:solidFill>
              <a:latin typeface="Arial Narrow" panose="020B0606020202030204" pitchFamily="34" charset="0"/>
            </a:rPr>
            <a:t>*Se</a:t>
          </a:r>
          <a:r>
            <a:rPr lang="en-US" sz="1000" b="1" baseline="0">
              <a:solidFill>
                <a:srgbClr val="FF0000"/>
              </a:solidFill>
              <a:latin typeface="Arial Narrow" panose="020B0606020202030204" pitchFamily="34" charset="0"/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*Si da menor de </a:t>
          </a:r>
          <a:r>
            <a:rPr lang="es-MX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50</a:t>
          </a:r>
          <a:r>
            <a:rPr lang="x-none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, no se aplicarán CONTROLES.</a:t>
          </a:r>
          <a:endParaRPr lang="es-MX" sz="1000" b="1">
            <a:solidFill>
              <a:srgbClr val="FF0000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rgbClr val="FF0000"/>
              </a:solidFill>
              <a:effectLst/>
              <a:latin typeface="Arial Narrow" panose="020B0606020202030204" pitchFamily="34" charset="0"/>
            </a:rPr>
            <a:t>*Si uno de los criterios</a:t>
          </a:r>
          <a:r>
            <a:rPr lang="en-US" sz="1000" b="1" baseline="0">
              <a:solidFill>
                <a:srgbClr val="FF0000"/>
              </a:solidFill>
              <a:effectLst/>
              <a:latin typeface="Arial Narrow" panose="020B0606020202030204" pitchFamily="34" charset="0"/>
            </a:rPr>
            <a:t> de un valor a 10 se tiene que poner un control.</a:t>
          </a:r>
          <a:endParaRPr lang="en-US" sz="1000" b="1">
            <a:solidFill>
              <a:srgbClr val="FF0000"/>
            </a:solidFill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34"/>
  <sheetViews>
    <sheetView showGridLines="0" tabSelected="1" zoomScale="70" zoomScaleNormal="70" zoomScaleSheetLayoutView="48" workbookViewId="0">
      <selection activeCell="F29" sqref="F29"/>
    </sheetView>
  </sheetViews>
  <sheetFormatPr baseColWidth="10" defaultColWidth="11.5703125" defaultRowHeight="15.75" x14ac:dyDescent="0.25"/>
  <cols>
    <col min="1" max="1" width="7.28515625" style="2" customWidth="1"/>
    <col min="2" max="3" width="34.28515625" style="2" customWidth="1"/>
    <col min="4" max="6" width="12.85546875" style="2" customWidth="1"/>
    <col min="7" max="10" width="38.7109375" style="2" customWidth="1"/>
    <col min="11" max="16384" width="11.5703125" style="2"/>
  </cols>
  <sheetData>
    <row r="1" spans="1:10" x14ac:dyDescent="0.25">
      <c r="B1" s="34" t="s">
        <v>0</v>
      </c>
      <c r="C1" s="34"/>
    </row>
    <row r="2" spans="1:10" ht="14.65" customHeight="1" x14ac:dyDescent="0.25">
      <c r="B2" s="34"/>
      <c r="C2" s="34"/>
    </row>
    <row r="3" spans="1:10" ht="14.65" customHeight="1" x14ac:dyDescent="0.25">
      <c r="B3" s="34"/>
      <c r="C3" s="34"/>
    </row>
    <row r="4" spans="1:10" ht="14.65" customHeight="1" x14ac:dyDescent="0.25">
      <c r="B4" s="3"/>
      <c r="C4" s="3"/>
    </row>
    <row r="5" spans="1:10" ht="23.25" customHeight="1" x14ac:dyDescent="0.25">
      <c r="A5" s="35" t="s">
        <v>16</v>
      </c>
      <c r="B5" s="35"/>
      <c r="C5" s="35"/>
    </row>
    <row r="6" spans="1:10" ht="23.25" customHeight="1" x14ac:dyDescent="0.25">
      <c r="A6" s="36" t="s">
        <v>50</v>
      </c>
      <c r="B6" s="36"/>
      <c r="C6" s="36"/>
      <c r="D6" s="36"/>
      <c r="E6" s="36"/>
      <c r="F6" s="36"/>
    </row>
    <row r="7" spans="1:10" ht="23.25" customHeight="1" x14ac:dyDescent="0.25">
      <c r="A7" s="36"/>
      <c r="B7" s="36"/>
      <c r="C7" s="36"/>
      <c r="D7" s="36"/>
      <c r="E7" s="36"/>
      <c r="F7" s="36"/>
    </row>
    <row r="8" spans="1:10" ht="23.25" customHeight="1" x14ac:dyDescent="0.25">
      <c r="A8" s="37" t="s">
        <v>51</v>
      </c>
      <c r="B8" s="37"/>
      <c r="C8" s="37"/>
      <c r="D8" s="37"/>
      <c r="E8" s="37"/>
    </row>
    <row r="9" spans="1:10" ht="23.25" customHeight="1" x14ac:dyDescent="0.25">
      <c r="A9" s="1"/>
      <c r="B9" s="1"/>
      <c r="C9" s="1"/>
    </row>
    <row r="11" spans="1:10" ht="48" customHeight="1" x14ac:dyDescent="0.25">
      <c r="A11" s="8" t="s">
        <v>1</v>
      </c>
      <c r="B11" s="9" t="s">
        <v>49</v>
      </c>
      <c r="C11" s="9" t="s">
        <v>2</v>
      </c>
      <c r="D11" s="9" t="s">
        <v>3</v>
      </c>
      <c r="E11" s="9" t="s">
        <v>4</v>
      </c>
      <c r="F11" s="9" t="s">
        <v>5</v>
      </c>
      <c r="G11" s="10" t="s">
        <v>6</v>
      </c>
      <c r="H11" s="9" t="s">
        <v>7</v>
      </c>
      <c r="I11" s="9" t="s">
        <v>8</v>
      </c>
      <c r="J11" s="11" t="s">
        <v>9</v>
      </c>
    </row>
    <row r="12" spans="1:10" ht="81" customHeight="1" x14ac:dyDescent="0.25">
      <c r="A12" s="12">
        <v>1</v>
      </c>
      <c r="B12" s="13" t="s">
        <v>29</v>
      </c>
      <c r="C12" s="30" t="s">
        <v>18</v>
      </c>
      <c r="D12" s="14">
        <v>3</v>
      </c>
      <c r="E12" s="14">
        <v>10</v>
      </c>
      <c r="F12" s="15">
        <f>D12*E12</f>
        <v>30</v>
      </c>
      <c r="G12" s="16" t="s">
        <v>25</v>
      </c>
      <c r="H12" s="16" t="s">
        <v>34</v>
      </c>
      <c r="I12" s="17" t="s">
        <v>35</v>
      </c>
      <c r="J12" s="18" t="s">
        <v>36</v>
      </c>
    </row>
    <row r="13" spans="1:10" ht="91.5" customHeight="1" x14ac:dyDescent="0.25">
      <c r="A13" s="12">
        <v>2</v>
      </c>
      <c r="B13" s="13" t="s">
        <v>30</v>
      </c>
      <c r="C13" s="30" t="s">
        <v>17</v>
      </c>
      <c r="D13" s="14">
        <v>1</v>
      </c>
      <c r="E13" s="14">
        <v>9</v>
      </c>
      <c r="F13" s="15">
        <f t="shared" ref="F13:F17" si="0">D13*E13</f>
        <v>9</v>
      </c>
      <c r="G13" s="16" t="s">
        <v>26</v>
      </c>
      <c r="H13" s="16" t="s">
        <v>37</v>
      </c>
      <c r="I13" s="17" t="s">
        <v>38</v>
      </c>
      <c r="J13" s="18" t="s">
        <v>39</v>
      </c>
    </row>
    <row r="14" spans="1:10" ht="75.75" customHeight="1" x14ac:dyDescent="0.25">
      <c r="A14" s="12">
        <v>3</v>
      </c>
      <c r="B14" s="13" t="s">
        <v>30</v>
      </c>
      <c r="C14" s="30" t="s">
        <v>19</v>
      </c>
      <c r="D14" s="14">
        <v>2</v>
      </c>
      <c r="E14" s="14">
        <v>9</v>
      </c>
      <c r="F14" s="15">
        <f t="shared" si="0"/>
        <v>18</v>
      </c>
      <c r="G14" s="16"/>
      <c r="H14" s="16"/>
      <c r="I14" s="17"/>
      <c r="J14" s="18"/>
    </row>
    <row r="15" spans="1:10" ht="75.75" customHeight="1" x14ac:dyDescent="0.25">
      <c r="A15" s="12">
        <v>4</v>
      </c>
      <c r="B15" s="13" t="s">
        <v>30</v>
      </c>
      <c r="C15" s="30" t="s">
        <v>20</v>
      </c>
      <c r="D15" s="14">
        <v>2</v>
      </c>
      <c r="E15" s="14">
        <v>9</v>
      </c>
      <c r="F15" s="15">
        <f t="shared" si="0"/>
        <v>18</v>
      </c>
      <c r="G15" s="16"/>
      <c r="H15" s="16"/>
      <c r="I15" s="17"/>
      <c r="J15" s="19"/>
    </row>
    <row r="16" spans="1:10" ht="75.75" customHeight="1" x14ac:dyDescent="0.25">
      <c r="A16" s="12">
        <v>5</v>
      </c>
      <c r="B16" s="13" t="s">
        <v>30</v>
      </c>
      <c r="C16" s="30" t="s">
        <v>21</v>
      </c>
      <c r="D16" s="14">
        <v>2</v>
      </c>
      <c r="E16" s="14">
        <v>9</v>
      </c>
      <c r="F16" s="15">
        <f t="shared" si="0"/>
        <v>18</v>
      </c>
      <c r="G16" s="16" t="s">
        <v>27</v>
      </c>
      <c r="H16" s="16" t="s">
        <v>40</v>
      </c>
      <c r="I16" s="16" t="s">
        <v>41</v>
      </c>
      <c r="J16" s="19" t="s">
        <v>42</v>
      </c>
    </row>
    <row r="17" spans="1:10" ht="75.75" customHeight="1" x14ac:dyDescent="0.25">
      <c r="A17" s="12">
        <v>6</v>
      </c>
      <c r="B17" s="13" t="s">
        <v>31</v>
      </c>
      <c r="C17" s="30" t="s">
        <v>22</v>
      </c>
      <c r="D17" s="14">
        <v>2</v>
      </c>
      <c r="E17" s="14">
        <v>9</v>
      </c>
      <c r="F17" s="15">
        <f t="shared" si="0"/>
        <v>18</v>
      </c>
      <c r="G17" s="16"/>
      <c r="H17" s="16"/>
      <c r="I17" s="17"/>
      <c r="J17" s="18"/>
    </row>
    <row r="18" spans="1:10" ht="75.75" customHeight="1" x14ac:dyDescent="0.25">
      <c r="A18" s="12">
        <v>7</v>
      </c>
      <c r="B18" s="13" t="s">
        <v>31</v>
      </c>
      <c r="C18" s="31" t="s">
        <v>23</v>
      </c>
      <c r="D18" s="14">
        <v>1</v>
      </c>
      <c r="E18" s="14">
        <v>9</v>
      </c>
      <c r="F18" s="15">
        <f>D18*E18</f>
        <v>9</v>
      </c>
      <c r="G18" s="16"/>
      <c r="H18" s="16"/>
      <c r="I18" s="17"/>
      <c r="J18" s="18"/>
    </row>
    <row r="19" spans="1:10" ht="75.75" customHeight="1" x14ac:dyDescent="0.25">
      <c r="A19" s="12">
        <v>8</v>
      </c>
      <c r="B19" s="13" t="s">
        <v>31</v>
      </c>
      <c r="C19" s="30" t="s">
        <v>24</v>
      </c>
      <c r="D19" s="14">
        <v>3</v>
      </c>
      <c r="E19" s="14">
        <v>10</v>
      </c>
      <c r="F19" s="15">
        <f>D19*E19</f>
        <v>30</v>
      </c>
      <c r="G19" s="16" t="s">
        <v>28</v>
      </c>
      <c r="H19" s="16" t="s">
        <v>43</v>
      </c>
      <c r="I19" s="17" t="s">
        <v>44</v>
      </c>
      <c r="J19" s="18" t="s">
        <v>45</v>
      </c>
    </row>
    <row r="20" spans="1:10" ht="75.75" customHeight="1" x14ac:dyDescent="0.25">
      <c r="A20" s="20">
        <v>9</v>
      </c>
      <c r="B20" s="21" t="s">
        <v>32</v>
      </c>
      <c r="C20" s="32" t="s">
        <v>33</v>
      </c>
      <c r="D20" s="22">
        <v>1</v>
      </c>
      <c r="E20" s="22">
        <v>9</v>
      </c>
      <c r="F20" s="23">
        <f>D20*E20</f>
        <v>9</v>
      </c>
      <c r="G20" s="24" t="s">
        <v>46</v>
      </c>
      <c r="H20" s="24" t="s">
        <v>47</v>
      </c>
      <c r="I20" s="24" t="s">
        <v>38</v>
      </c>
      <c r="J20" s="25" t="s">
        <v>48</v>
      </c>
    </row>
    <row r="21" spans="1:10" x14ac:dyDescent="0.25">
      <c r="D21" s="4"/>
      <c r="E21" s="5"/>
      <c r="F21" s="5"/>
    </row>
    <row r="22" spans="1:10" x14ac:dyDescent="0.25">
      <c r="D22" s="4"/>
      <c r="E22" s="7"/>
      <c r="F22" s="7"/>
    </row>
    <row r="23" spans="1:10" x14ac:dyDescent="0.25">
      <c r="D23" s="4"/>
      <c r="E23" s="5"/>
      <c r="F23" s="5"/>
    </row>
    <row r="24" spans="1:10" s="27" customFormat="1" ht="20.25" customHeight="1" x14ac:dyDescent="0.25">
      <c r="E24" s="26"/>
      <c r="H24" s="28" t="s">
        <v>52</v>
      </c>
      <c r="I24" s="29"/>
    </row>
    <row r="25" spans="1:10" s="27" customFormat="1" ht="20.25" customHeight="1" x14ac:dyDescent="0.25">
      <c r="E25" s="26"/>
      <c r="H25" s="28" t="s">
        <v>53</v>
      </c>
      <c r="I25" s="29"/>
    </row>
    <row r="26" spans="1:10" s="27" customFormat="1" ht="20.25" customHeight="1" x14ac:dyDescent="0.25">
      <c r="E26" s="26"/>
      <c r="H26" s="28" t="s">
        <v>54</v>
      </c>
      <c r="I26" s="29"/>
    </row>
    <row r="27" spans="1:10" x14ac:dyDescent="0.25">
      <c r="D27" s="4"/>
      <c r="E27" s="33"/>
      <c r="F27" s="5"/>
    </row>
    <row r="28" spans="1:10" x14ac:dyDescent="0.25">
      <c r="D28" s="6"/>
      <c r="E28" s="33"/>
      <c r="F28" s="5"/>
    </row>
    <row r="29" spans="1:10" x14ac:dyDescent="0.25">
      <c r="D29" s="6"/>
      <c r="E29" s="33"/>
      <c r="F29" s="5"/>
    </row>
    <row r="30" spans="1:10" x14ac:dyDescent="0.25">
      <c r="D30" s="6"/>
      <c r="E30" s="33"/>
      <c r="F30" s="5"/>
    </row>
    <row r="31" spans="1:10" x14ac:dyDescent="0.25">
      <c r="D31" s="6"/>
      <c r="E31" s="33"/>
      <c r="F31" s="5"/>
    </row>
    <row r="32" spans="1:10" x14ac:dyDescent="0.25">
      <c r="D32" s="6"/>
      <c r="E32" s="33"/>
      <c r="F32" s="5"/>
    </row>
    <row r="33" spans="4:6" x14ac:dyDescent="0.25">
      <c r="D33" s="6"/>
      <c r="E33" s="33"/>
      <c r="F33" s="5"/>
    </row>
    <row r="34" spans="4:6" x14ac:dyDescent="0.25">
      <c r="D34" s="6"/>
      <c r="E34" s="33"/>
      <c r="F34" s="5"/>
    </row>
  </sheetData>
  <autoFilter ref="A11:J20"/>
  <mergeCells count="7">
    <mergeCell ref="E32:E34"/>
    <mergeCell ref="B1:C3"/>
    <mergeCell ref="A5:C5"/>
    <mergeCell ref="E27:E28"/>
    <mergeCell ref="E29:E31"/>
    <mergeCell ref="A6:F7"/>
    <mergeCell ref="A8:E8"/>
  </mergeCells>
  <conditionalFormatting sqref="F12:F20">
    <cfRule type="cellIs" dxfId="0" priority="1" operator="greaterThanOrEqual">
      <formula>15</formula>
    </cfRule>
  </conditionalFormatting>
  <printOptions horizontalCentered="1"/>
  <pageMargins left="0" right="0" top="0" bottom="0" header="0" footer="0"/>
  <pageSetup scale="49" orientation="landscape" horizont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8" sqref="B8"/>
    </sheetView>
  </sheetViews>
  <sheetFormatPr baseColWidth="10" defaultColWidth="11.42578125" defaultRowHeight="15" x14ac:dyDescent="0.25"/>
  <sheetData>
    <row r="2" spans="2:2" x14ac:dyDescent="0.25">
      <c r="B2" t="s">
        <v>10</v>
      </c>
    </row>
    <row r="3" spans="2:2" x14ac:dyDescent="0.25">
      <c r="B3" t="s">
        <v>11</v>
      </c>
    </row>
    <row r="4" spans="2:2" x14ac:dyDescent="0.25">
      <c r="B4" t="s">
        <v>12</v>
      </c>
    </row>
    <row r="5" spans="2:2" x14ac:dyDescent="0.25">
      <c r="B5" t="s">
        <v>13</v>
      </c>
    </row>
    <row r="6" spans="2:2" x14ac:dyDescent="0.25">
      <c r="B6" t="s">
        <v>14</v>
      </c>
    </row>
    <row r="7" spans="2:2" x14ac:dyDescent="0.25">
      <c r="B7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ALMACEN</vt:lpstr>
      <vt:lpstr>Hoja1</vt:lpstr>
      <vt:lpstr>ALMACEN!Área_de_impresión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SERGIO TADEO LEYVA FIMBRES</cp:lastModifiedBy>
  <cp:revision/>
  <cp:lastPrinted>2019-03-01T01:20:20Z</cp:lastPrinted>
  <dcterms:created xsi:type="dcterms:W3CDTF">2017-08-15T17:41:42Z</dcterms:created>
  <dcterms:modified xsi:type="dcterms:W3CDTF">2019-03-01T01:20:28Z</dcterms:modified>
</cp:coreProperties>
</file>